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市评估标准" sheetId="1" r:id="rId1"/>
    <sheet name="南山区岗位评估标准" sheetId="2" r:id="rId2"/>
    <sheet name="Sheet3" sheetId="3" r:id="rId3"/>
  </sheets>
  <definedNames>
    <definedName name="_xlnm._FilterDatabase" localSheetId="0" hidden="1">市评估标准!$A$2:$C$57</definedName>
  </definedNames>
  <calcPr calcId="144525"/>
</workbook>
</file>

<file path=xl/sharedStrings.xml><?xml version="1.0" encoding="utf-8"?>
<sst xmlns="http://schemas.openxmlformats.org/spreadsheetml/2006/main" count="107">
  <si>
    <t>2018年服务绩效评估各服务点评估分数统计表</t>
  </si>
  <si>
    <t>一级指标</t>
  </si>
  <si>
    <t>二级指标</t>
  </si>
  <si>
    <t>三级指标</t>
  </si>
  <si>
    <t>草浦东</t>
  </si>
  <si>
    <t>独树</t>
  </si>
  <si>
    <t>滨江</t>
  </si>
  <si>
    <t>光华街</t>
  </si>
  <si>
    <t>文昌街</t>
  </si>
  <si>
    <t>星河街</t>
  </si>
  <si>
    <t>香山街</t>
  </si>
  <si>
    <t>中新街</t>
  </si>
  <si>
    <t>沙河街</t>
  </si>
  <si>
    <t>雷岭</t>
  </si>
  <si>
    <t>大铲</t>
  </si>
  <si>
    <t>渔二</t>
  </si>
  <si>
    <t>1.场地保障（50）</t>
  </si>
  <si>
    <t>1.1场地建设（20）</t>
  </si>
  <si>
    <t>1.1.1中心标识（5）</t>
  </si>
  <si>
    <t>1.1.2场地设置（5）</t>
  </si>
  <si>
    <t>1.1.3办公设备（10）</t>
  </si>
  <si>
    <t>1.2场地管理（30）</t>
  </si>
  <si>
    <t>1.2.1场地管理制度（5）</t>
  </si>
  <si>
    <t>1.2.2管理制度上墙（5）</t>
  </si>
  <si>
    <t>1.2.3场地管理情况（10）</t>
  </si>
  <si>
    <t>1.2.4安全卫生管理（10）</t>
  </si>
  <si>
    <t>2.人力资源（165）</t>
  </si>
  <si>
    <t>2.1人员配备（20）</t>
  </si>
  <si>
    <t>2.1.1人员数量（5）</t>
  </si>
  <si>
    <t>2.1.2人员资质（15）</t>
  </si>
  <si>
    <t>2.2团队管理（55）</t>
  </si>
  <si>
    <t>2.2.1职责分工（5）</t>
  </si>
  <si>
    <t>2.2.2工作考勤（5）</t>
  </si>
  <si>
    <t>2.2.3团队沟通（5）</t>
  </si>
  <si>
    <t>2.2.4人员动态备案（10）</t>
  </si>
  <si>
    <t>2.2.5人员流动性（20）</t>
  </si>
  <si>
    <t>2.2.6空岗时间（10）</t>
  </si>
  <si>
    <t>2.3激励支持（40）</t>
  </si>
  <si>
    <t>2.3.1绩效考核（10）</t>
  </si>
  <si>
    <t>2.3.2员工培训（15）</t>
  </si>
  <si>
    <t>2.3.3顾问督导（15）</t>
  </si>
  <si>
    <t>2.4志愿者管理（50）</t>
  </si>
  <si>
    <t>2.4.1志愿者管理制度与执行（5）</t>
  </si>
  <si>
    <t>2.4.2志愿者能力建设（10）</t>
  </si>
  <si>
    <t>2.4.3志愿者活跃人数（15）</t>
  </si>
  <si>
    <t>2.4.4志愿者服务时数（10）</t>
  </si>
  <si>
    <t>2.4.5党员服务（10）</t>
  </si>
  <si>
    <t>4.服务管理（215）</t>
  </si>
  <si>
    <t>4.1社区调研及运用（40）</t>
  </si>
  <si>
    <t>4.1.1社区基本信息（10）</t>
  </si>
  <si>
    <t>4.1.2社区需求评估及运用（30）</t>
  </si>
  <si>
    <t>4.2服务规划与项目遴选（40）</t>
  </si>
  <si>
    <t>4.2.1中长期规划（10）</t>
  </si>
  <si>
    <t>4.2.2服务项目遴选（20）</t>
  </si>
  <si>
    <t>4.2.3年度工作计划（10）</t>
  </si>
  <si>
    <t>4.3.1服务政策制定及执行（15）</t>
  </si>
  <si>
    <t>4.3服务政策（30）</t>
  </si>
  <si>
    <t>4.3.2服务时间保障（15）</t>
  </si>
  <si>
    <t>4.4过程管理（90）</t>
  </si>
  <si>
    <t>4.4.1进度管理（10）</t>
  </si>
  <si>
    <t>4.4.2变更管理（10）</t>
  </si>
  <si>
    <t>4.4.3风险管理（10）</t>
  </si>
  <si>
    <t>4.4.4沟通管理（25）</t>
  </si>
  <si>
    <t>4.4.5档案管理（20）</t>
  </si>
  <si>
    <t>4.4.6成效监测（15）</t>
  </si>
  <si>
    <t>4.5信息化管理（15）</t>
  </si>
  <si>
    <t>4.5.1信息化技术管理制度（5）</t>
  </si>
  <si>
    <t>4.5.2信息化技术应用情况（10）</t>
  </si>
  <si>
    <t>5.服务成果（195）</t>
  </si>
  <si>
    <t>5.1合同履行情况（30）</t>
  </si>
  <si>
    <t>5.1.1合同内容完成情况（10）</t>
  </si>
  <si>
    <t>5.1.2合同指标量完成情况（20）</t>
  </si>
  <si>
    <t>5.2年度工作总结（80）</t>
  </si>
  <si>
    <t>5.2.1年度工作总结报告（10）</t>
  </si>
  <si>
    <t>5.2.2年度工作目标达成情况（20）</t>
  </si>
  <si>
    <t>5.2.3外部合作类项目执行情况及成效（30）</t>
  </si>
  <si>
    <t>5.2.4服务覆盖情（20）</t>
  </si>
  <si>
    <t>5.4社会美誉度（85）</t>
  </si>
  <si>
    <t>5.4.1新闻媒体报道（20）</t>
  </si>
  <si>
    <t>5.4.2社会获奖情况（15）</t>
  </si>
  <si>
    <t>5.4.3特色公共服务项目（50）</t>
  </si>
  <si>
    <t>6.附加指标</t>
  </si>
  <si>
    <t>6.1加分项</t>
  </si>
  <si>
    <t>6.1.1社区社会组织培育（30）</t>
  </si>
  <si>
    <t>6.1.2理论研究成果（30）</t>
  </si>
  <si>
    <t>总分（625+60）</t>
  </si>
  <si>
    <t>序号</t>
  </si>
  <si>
    <t>评分指标</t>
  </si>
  <si>
    <t>外服</t>
  </si>
  <si>
    <t>松坪小屋</t>
  </si>
  <si>
    <t>红花岭</t>
  </si>
  <si>
    <t>蛇口垃圾分类</t>
  </si>
  <si>
    <t>粤海垃圾分类</t>
  </si>
  <si>
    <t>宝安禁毒</t>
  </si>
  <si>
    <t>督导记录（5）</t>
  </si>
  <si>
    <t>合同指标量完成情况（40）</t>
  </si>
  <si>
    <t>合同内容完成情况（40）</t>
  </si>
  <si>
    <t>社区需求评估及运用（5）</t>
  </si>
  <si>
    <t>年度工作计划（5）</t>
  </si>
  <si>
    <t>年度工作总结报告或者成效报告（5）</t>
  </si>
  <si>
    <t>年度工作目标达成情况（5）</t>
  </si>
  <si>
    <t>附加指标1：档案管理（2）</t>
  </si>
  <si>
    <t>附加指标2：志愿者管理（2）</t>
  </si>
  <si>
    <t>附加指标3：理论研究成果（3）</t>
  </si>
  <si>
    <t>附加指标4：新闻媒体报道（3）</t>
  </si>
  <si>
    <t>附加指标6：社会获奖情况（3）</t>
  </si>
  <si>
    <t>总分（105+13）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</si>
</sst>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3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3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35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13" fillId="0" borderId="32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15" borderId="37" applyNumberFormat="0" applyAlignment="0" applyProtection="0">
      <alignment vertical="center"/>
    </xf>
    <xf numFmtId="0" fontId="26" fillId="15" borderId="31" applyNumberFormat="0" applyAlignment="0" applyProtection="0">
      <alignment vertical="center"/>
    </xf>
    <xf numFmtId="0" fontId="27" fillId="20" borderId="36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justify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7"/>
  <sheetViews>
    <sheetView workbookViewId="0">
      <selection activeCell="P3" sqref="P3"/>
    </sheetView>
  </sheetViews>
  <sheetFormatPr defaultColWidth="9" defaultRowHeight="13.5"/>
  <cols>
    <col min="1" max="1" width="9.875" customWidth="1"/>
    <col min="2" max="2" width="11" customWidth="1"/>
    <col min="3" max="3" width="13.375" customWidth="1"/>
    <col min="4" max="4" width="8.375" customWidth="1"/>
    <col min="5" max="6" width="7.875" customWidth="1"/>
    <col min="7" max="8" width="8" customWidth="1"/>
    <col min="9" max="9" width="7.75" customWidth="1"/>
    <col min="10" max="10" width="8.125" customWidth="1"/>
    <col min="11" max="11" width="7.5" customWidth="1"/>
    <col min="12" max="12" width="8" customWidth="1"/>
    <col min="13" max="13" width="7.875" customWidth="1"/>
    <col min="14" max="14" width="7.25" customWidth="1"/>
    <col min="15" max="15" width="8.25" customWidth="1"/>
  </cols>
  <sheetData>
    <row r="1" ht="27" customHeight="1" spans="1: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ht="27" customHeight="1" spans="1:15">
      <c r="A2" s="25" t="s">
        <v>1</v>
      </c>
      <c r="B2" s="26" t="s">
        <v>2</v>
      </c>
      <c r="C2" s="27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9" t="s">
        <v>8</v>
      </c>
      <c r="I2" s="54" t="s">
        <v>9</v>
      </c>
      <c r="J2" s="56" t="s">
        <v>10</v>
      </c>
      <c r="K2" s="28" t="s">
        <v>11</v>
      </c>
      <c r="L2" s="28" t="s">
        <v>12</v>
      </c>
      <c r="M2" s="57" t="s">
        <v>13</v>
      </c>
      <c r="N2" s="28" t="s">
        <v>14</v>
      </c>
      <c r="O2" s="28" t="s">
        <v>15</v>
      </c>
    </row>
    <row r="3" ht="29.25" spans="1:15">
      <c r="A3" s="19" t="s">
        <v>16</v>
      </c>
      <c r="B3" s="30" t="s">
        <v>17</v>
      </c>
      <c r="C3" s="31" t="s">
        <v>18</v>
      </c>
      <c r="D3" s="32">
        <v>5</v>
      </c>
      <c r="E3" s="32">
        <v>5</v>
      </c>
      <c r="F3" s="32">
        <v>5</v>
      </c>
      <c r="G3" s="32">
        <v>5</v>
      </c>
      <c r="H3" s="32">
        <v>5</v>
      </c>
      <c r="I3" s="32">
        <v>5</v>
      </c>
      <c r="J3" s="32">
        <v>5</v>
      </c>
      <c r="K3" s="32">
        <v>5</v>
      </c>
      <c r="L3" s="32">
        <v>5</v>
      </c>
      <c r="M3" s="32">
        <v>5</v>
      </c>
      <c r="N3" s="32">
        <v>5</v>
      </c>
      <c r="O3" s="32">
        <v>4</v>
      </c>
    </row>
    <row r="4" ht="29.25" spans="1:15">
      <c r="A4" s="19"/>
      <c r="B4" s="30"/>
      <c r="C4" s="31" t="s">
        <v>19</v>
      </c>
      <c r="D4" s="33">
        <v>5</v>
      </c>
      <c r="E4" s="33">
        <v>5</v>
      </c>
      <c r="F4" s="33">
        <v>5</v>
      </c>
      <c r="G4" s="33">
        <v>5</v>
      </c>
      <c r="H4" s="33">
        <v>5</v>
      </c>
      <c r="I4" s="33">
        <v>5</v>
      </c>
      <c r="J4" s="33">
        <v>5</v>
      </c>
      <c r="K4" s="33">
        <v>4</v>
      </c>
      <c r="L4" s="33">
        <v>5</v>
      </c>
      <c r="M4" s="33">
        <v>5</v>
      </c>
      <c r="N4" s="33">
        <v>5</v>
      </c>
      <c r="O4" s="33">
        <v>4</v>
      </c>
    </row>
    <row r="5" ht="29.25" spans="1:15">
      <c r="A5" s="19"/>
      <c r="B5" s="34"/>
      <c r="C5" s="31" t="s">
        <v>20</v>
      </c>
      <c r="D5" s="33">
        <v>10</v>
      </c>
      <c r="E5" s="33">
        <v>10</v>
      </c>
      <c r="F5" s="33">
        <v>10</v>
      </c>
      <c r="G5" s="33">
        <v>10</v>
      </c>
      <c r="H5" s="33">
        <v>10</v>
      </c>
      <c r="I5" s="33">
        <v>10</v>
      </c>
      <c r="J5" s="33">
        <v>10</v>
      </c>
      <c r="K5" s="33">
        <v>10</v>
      </c>
      <c r="L5" s="33">
        <v>10</v>
      </c>
      <c r="M5" s="33">
        <v>10</v>
      </c>
      <c r="N5" s="33">
        <v>10</v>
      </c>
      <c r="O5" s="33">
        <v>10</v>
      </c>
    </row>
    <row r="6" ht="29.25" spans="1:15">
      <c r="A6" s="19"/>
      <c r="B6" s="30" t="s">
        <v>21</v>
      </c>
      <c r="C6" s="31" t="s">
        <v>22</v>
      </c>
      <c r="D6" s="33">
        <v>5</v>
      </c>
      <c r="E6" s="33">
        <v>5</v>
      </c>
      <c r="F6" s="33">
        <v>5</v>
      </c>
      <c r="G6" s="33">
        <v>5</v>
      </c>
      <c r="H6" s="33">
        <v>5</v>
      </c>
      <c r="I6" s="33">
        <v>5</v>
      </c>
      <c r="J6" s="33">
        <v>3</v>
      </c>
      <c r="K6" s="33">
        <v>3</v>
      </c>
      <c r="L6" s="33">
        <v>5</v>
      </c>
      <c r="M6" s="33">
        <v>3.5</v>
      </c>
      <c r="N6" s="33">
        <v>5</v>
      </c>
      <c r="O6" s="33">
        <v>3</v>
      </c>
    </row>
    <row r="7" ht="29.25" spans="1:15">
      <c r="A7" s="19"/>
      <c r="B7" s="30"/>
      <c r="C7" s="31" t="s">
        <v>23</v>
      </c>
      <c r="D7" s="33">
        <v>5</v>
      </c>
      <c r="E7" s="33">
        <v>5</v>
      </c>
      <c r="F7" s="33">
        <v>5</v>
      </c>
      <c r="G7" s="33">
        <v>5</v>
      </c>
      <c r="H7" s="33">
        <v>5</v>
      </c>
      <c r="I7" s="33">
        <v>5</v>
      </c>
      <c r="J7" s="33">
        <v>3</v>
      </c>
      <c r="K7" s="33">
        <v>5</v>
      </c>
      <c r="L7" s="33">
        <v>5</v>
      </c>
      <c r="M7" s="33">
        <v>5</v>
      </c>
      <c r="N7" s="33">
        <v>5</v>
      </c>
      <c r="O7" s="33">
        <v>4</v>
      </c>
    </row>
    <row r="8" ht="17" customHeight="1" spans="1:15">
      <c r="A8" s="19"/>
      <c r="B8" s="30"/>
      <c r="C8" s="35" t="s">
        <v>24</v>
      </c>
      <c r="D8" s="33">
        <v>5</v>
      </c>
      <c r="E8" s="33">
        <v>5</v>
      </c>
      <c r="F8" s="33">
        <v>5</v>
      </c>
      <c r="G8" s="33">
        <v>5</v>
      </c>
      <c r="H8" s="33">
        <v>5</v>
      </c>
      <c r="I8" s="33">
        <v>5</v>
      </c>
      <c r="J8" s="33">
        <v>3</v>
      </c>
      <c r="K8" s="33">
        <v>4</v>
      </c>
      <c r="L8" s="33">
        <v>5</v>
      </c>
      <c r="M8" s="14">
        <v>7.5</v>
      </c>
      <c r="N8" s="33">
        <v>5</v>
      </c>
      <c r="O8" s="33">
        <v>5</v>
      </c>
    </row>
    <row r="9" ht="14.25" spans="1:15">
      <c r="A9" s="19"/>
      <c r="B9" s="30"/>
      <c r="C9" s="31"/>
      <c r="D9" s="33">
        <v>5</v>
      </c>
      <c r="E9" s="33">
        <v>5</v>
      </c>
      <c r="F9" s="33">
        <v>5</v>
      </c>
      <c r="G9" s="33">
        <v>5</v>
      </c>
      <c r="H9" s="33">
        <v>0</v>
      </c>
      <c r="I9" s="33">
        <v>5</v>
      </c>
      <c r="J9" s="33">
        <v>5</v>
      </c>
      <c r="K9" s="33">
        <v>5</v>
      </c>
      <c r="L9" s="33">
        <v>5</v>
      </c>
      <c r="M9" s="14"/>
      <c r="N9" s="33">
        <v>5</v>
      </c>
      <c r="O9" s="33">
        <v>5</v>
      </c>
    </row>
    <row r="10" ht="29.25" spans="1:15">
      <c r="A10" s="18"/>
      <c r="B10" s="34"/>
      <c r="C10" s="31" t="s">
        <v>25</v>
      </c>
      <c r="D10" s="33">
        <v>10</v>
      </c>
      <c r="E10" s="33">
        <v>10</v>
      </c>
      <c r="F10" s="33">
        <v>10</v>
      </c>
      <c r="G10" s="33">
        <v>10</v>
      </c>
      <c r="H10" s="33">
        <v>10</v>
      </c>
      <c r="I10" s="33">
        <v>10</v>
      </c>
      <c r="J10" s="33">
        <v>10</v>
      </c>
      <c r="K10" s="33">
        <v>8</v>
      </c>
      <c r="L10" s="33">
        <v>9</v>
      </c>
      <c r="M10" s="14">
        <v>10</v>
      </c>
      <c r="N10" s="33">
        <v>10</v>
      </c>
      <c r="O10" s="33">
        <v>8</v>
      </c>
    </row>
    <row r="11" ht="29.25" spans="1:15">
      <c r="A11" s="19" t="s">
        <v>26</v>
      </c>
      <c r="B11" s="30" t="s">
        <v>27</v>
      </c>
      <c r="C11" s="31" t="s">
        <v>28</v>
      </c>
      <c r="D11" s="32">
        <v>5</v>
      </c>
      <c r="E11" s="33">
        <v>5</v>
      </c>
      <c r="F11" s="33">
        <v>5</v>
      </c>
      <c r="G11" s="33">
        <v>5</v>
      </c>
      <c r="H11" s="33">
        <v>4</v>
      </c>
      <c r="I11" s="33">
        <v>5</v>
      </c>
      <c r="J11" s="33">
        <v>5</v>
      </c>
      <c r="K11" s="33">
        <v>5</v>
      </c>
      <c r="L11" s="33">
        <v>5</v>
      </c>
      <c r="M11" s="32">
        <v>5</v>
      </c>
      <c r="N11" s="33">
        <v>5</v>
      </c>
      <c r="O11" s="33">
        <v>5</v>
      </c>
    </row>
    <row r="12" ht="29.25" spans="1:15">
      <c r="A12" s="19"/>
      <c r="B12" s="34"/>
      <c r="C12" s="31" t="s">
        <v>29</v>
      </c>
      <c r="D12" s="33">
        <v>15</v>
      </c>
      <c r="E12" s="33">
        <v>13</v>
      </c>
      <c r="F12" s="33">
        <v>14</v>
      </c>
      <c r="G12" s="33">
        <v>15</v>
      </c>
      <c r="H12" s="33">
        <v>10</v>
      </c>
      <c r="I12" s="33">
        <v>12</v>
      </c>
      <c r="J12" s="33">
        <v>14</v>
      </c>
      <c r="K12" s="33">
        <v>13</v>
      </c>
      <c r="L12" s="33">
        <v>5</v>
      </c>
      <c r="M12" s="33">
        <v>12</v>
      </c>
      <c r="N12" s="33">
        <v>12</v>
      </c>
      <c r="O12" s="33">
        <v>12</v>
      </c>
    </row>
    <row r="13" ht="29.25" spans="1:15">
      <c r="A13" s="19"/>
      <c r="B13" s="30" t="s">
        <v>30</v>
      </c>
      <c r="C13" s="31" t="s">
        <v>31</v>
      </c>
      <c r="D13" s="33">
        <v>5</v>
      </c>
      <c r="E13" s="33">
        <v>5</v>
      </c>
      <c r="F13" s="33">
        <v>5</v>
      </c>
      <c r="G13" s="33">
        <v>5</v>
      </c>
      <c r="H13" s="33">
        <v>5</v>
      </c>
      <c r="I13" s="33">
        <v>5</v>
      </c>
      <c r="J13" s="33">
        <v>5</v>
      </c>
      <c r="K13" s="33">
        <v>5</v>
      </c>
      <c r="L13" s="33">
        <v>4</v>
      </c>
      <c r="M13" s="33">
        <v>5</v>
      </c>
      <c r="N13" s="33">
        <v>5</v>
      </c>
      <c r="O13" s="33">
        <v>5</v>
      </c>
    </row>
    <row r="14" ht="29.25" spans="1:15">
      <c r="A14" s="19"/>
      <c r="B14" s="30"/>
      <c r="C14" s="31" t="s">
        <v>32</v>
      </c>
      <c r="D14" s="33">
        <v>5</v>
      </c>
      <c r="E14" s="33">
        <v>5</v>
      </c>
      <c r="F14" s="33">
        <v>5</v>
      </c>
      <c r="G14" s="33">
        <v>4</v>
      </c>
      <c r="H14" s="33">
        <v>5</v>
      </c>
      <c r="I14" s="33">
        <v>5</v>
      </c>
      <c r="J14" s="33">
        <v>5</v>
      </c>
      <c r="K14" s="33">
        <v>5</v>
      </c>
      <c r="L14" s="33">
        <v>5</v>
      </c>
      <c r="M14" s="33">
        <v>5</v>
      </c>
      <c r="N14" s="33">
        <v>5</v>
      </c>
      <c r="O14" s="33">
        <v>5</v>
      </c>
    </row>
    <row r="15" ht="29.25" spans="1:15">
      <c r="A15" s="19"/>
      <c r="B15" s="30"/>
      <c r="C15" s="31" t="s">
        <v>33</v>
      </c>
      <c r="D15" s="33">
        <v>5</v>
      </c>
      <c r="E15" s="33">
        <v>5</v>
      </c>
      <c r="F15" s="33">
        <v>5</v>
      </c>
      <c r="G15" s="33">
        <v>5</v>
      </c>
      <c r="H15" s="33">
        <v>5</v>
      </c>
      <c r="I15" s="33">
        <v>5</v>
      </c>
      <c r="J15" s="33">
        <v>5</v>
      </c>
      <c r="K15" s="33">
        <v>5</v>
      </c>
      <c r="L15" s="33">
        <v>5</v>
      </c>
      <c r="M15" s="33">
        <v>5</v>
      </c>
      <c r="N15" s="33">
        <v>5</v>
      </c>
      <c r="O15" s="33">
        <v>5</v>
      </c>
    </row>
    <row r="16" ht="29.25" spans="1:15">
      <c r="A16" s="19"/>
      <c r="B16" s="30"/>
      <c r="C16" s="31" t="s">
        <v>34</v>
      </c>
      <c r="D16" s="33">
        <v>10</v>
      </c>
      <c r="E16" s="33">
        <v>0</v>
      </c>
      <c r="F16" s="33">
        <v>10</v>
      </c>
      <c r="G16" s="33">
        <v>9</v>
      </c>
      <c r="H16" s="33">
        <v>0</v>
      </c>
      <c r="I16" s="33">
        <v>10</v>
      </c>
      <c r="J16" s="33">
        <v>0</v>
      </c>
      <c r="K16" s="33">
        <v>8</v>
      </c>
      <c r="L16" s="33">
        <v>5</v>
      </c>
      <c r="M16" s="33">
        <v>10</v>
      </c>
      <c r="N16" s="33">
        <v>10</v>
      </c>
      <c r="O16" s="33">
        <v>10</v>
      </c>
    </row>
    <row r="17" ht="29.25" spans="1:15">
      <c r="A17" s="19"/>
      <c r="B17" s="30"/>
      <c r="C17" s="31" t="s">
        <v>35</v>
      </c>
      <c r="D17" s="33">
        <v>20</v>
      </c>
      <c r="E17" s="33">
        <v>13</v>
      </c>
      <c r="F17" s="33">
        <v>20</v>
      </c>
      <c r="G17" s="33">
        <v>20</v>
      </c>
      <c r="H17" s="33">
        <v>5</v>
      </c>
      <c r="I17" s="33">
        <v>20</v>
      </c>
      <c r="J17" s="33">
        <v>5</v>
      </c>
      <c r="K17" s="33">
        <v>20</v>
      </c>
      <c r="L17" s="33">
        <v>10</v>
      </c>
      <c r="M17" s="33">
        <v>20</v>
      </c>
      <c r="N17" s="33">
        <v>20</v>
      </c>
      <c r="O17" s="33">
        <v>20</v>
      </c>
    </row>
    <row r="18" ht="29.25" spans="1:15">
      <c r="A18" s="19"/>
      <c r="B18" s="34"/>
      <c r="C18" s="31" t="s">
        <v>36</v>
      </c>
      <c r="D18" s="33">
        <v>10</v>
      </c>
      <c r="E18" s="33">
        <v>10</v>
      </c>
      <c r="F18" s="33">
        <v>10</v>
      </c>
      <c r="G18" s="33">
        <v>10</v>
      </c>
      <c r="H18" s="33">
        <v>4</v>
      </c>
      <c r="I18" s="33">
        <v>10</v>
      </c>
      <c r="J18" s="33">
        <v>10</v>
      </c>
      <c r="K18" s="33">
        <v>10</v>
      </c>
      <c r="L18" s="33">
        <v>10</v>
      </c>
      <c r="M18" s="33">
        <v>10</v>
      </c>
      <c r="N18" s="33">
        <v>10</v>
      </c>
      <c r="O18" s="33">
        <v>10</v>
      </c>
    </row>
    <row r="19" ht="29.25" spans="1:15">
      <c r="A19" s="19"/>
      <c r="B19" s="30" t="s">
        <v>37</v>
      </c>
      <c r="C19" s="31" t="s">
        <v>38</v>
      </c>
      <c r="D19" s="33">
        <v>10</v>
      </c>
      <c r="E19" s="33">
        <v>10</v>
      </c>
      <c r="F19" s="33">
        <v>10</v>
      </c>
      <c r="G19" s="33">
        <v>10</v>
      </c>
      <c r="H19" s="33">
        <v>10</v>
      </c>
      <c r="I19" s="33">
        <v>8</v>
      </c>
      <c r="J19" s="33">
        <v>10</v>
      </c>
      <c r="K19" s="33">
        <v>10</v>
      </c>
      <c r="L19" s="33">
        <v>10</v>
      </c>
      <c r="M19" s="33">
        <v>10</v>
      </c>
      <c r="N19" s="33">
        <v>10</v>
      </c>
      <c r="O19" s="33">
        <v>10</v>
      </c>
    </row>
    <row r="20" ht="29.25" spans="1:15">
      <c r="A20" s="19"/>
      <c r="B20" s="30"/>
      <c r="C20" s="31" t="s">
        <v>39</v>
      </c>
      <c r="D20" s="33">
        <v>15</v>
      </c>
      <c r="E20" s="33">
        <v>15</v>
      </c>
      <c r="F20" s="33">
        <v>15</v>
      </c>
      <c r="G20" s="33">
        <v>15</v>
      </c>
      <c r="H20" s="33">
        <v>15</v>
      </c>
      <c r="I20" s="33">
        <v>8</v>
      </c>
      <c r="J20" s="33">
        <v>12</v>
      </c>
      <c r="K20" s="33">
        <v>13</v>
      </c>
      <c r="L20" s="33">
        <v>13</v>
      </c>
      <c r="M20" s="33">
        <v>7.5</v>
      </c>
      <c r="N20" s="33">
        <v>15</v>
      </c>
      <c r="O20" s="33">
        <v>14</v>
      </c>
    </row>
    <row r="21" ht="29.25" spans="1:15">
      <c r="A21" s="19"/>
      <c r="B21" s="30"/>
      <c r="C21" s="31" t="s">
        <v>40</v>
      </c>
      <c r="D21" s="33">
        <v>12</v>
      </c>
      <c r="E21" s="33">
        <v>15</v>
      </c>
      <c r="F21" s="33">
        <v>15</v>
      </c>
      <c r="G21" s="33">
        <v>15</v>
      </c>
      <c r="H21" s="33">
        <v>15</v>
      </c>
      <c r="I21" s="33">
        <v>12</v>
      </c>
      <c r="J21" s="33">
        <v>13</v>
      </c>
      <c r="K21" s="33">
        <v>14</v>
      </c>
      <c r="L21" s="33">
        <v>13</v>
      </c>
      <c r="M21" s="33">
        <v>7.5</v>
      </c>
      <c r="N21" s="33">
        <v>12</v>
      </c>
      <c r="O21" s="33">
        <v>13</v>
      </c>
    </row>
    <row r="22" ht="29.25" spans="1:15">
      <c r="A22" s="36"/>
      <c r="B22" s="37" t="s">
        <v>41</v>
      </c>
      <c r="C22" s="31" t="s">
        <v>42</v>
      </c>
      <c r="D22" s="33">
        <v>5</v>
      </c>
      <c r="E22" s="33">
        <v>5</v>
      </c>
      <c r="F22" s="33">
        <v>5</v>
      </c>
      <c r="G22" s="33">
        <v>5</v>
      </c>
      <c r="H22" s="33">
        <v>5</v>
      </c>
      <c r="I22" s="33">
        <v>5</v>
      </c>
      <c r="J22" s="33">
        <v>4</v>
      </c>
      <c r="K22" s="33">
        <v>5</v>
      </c>
      <c r="L22" s="33">
        <v>3</v>
      </c>
      <c r="M22" s="33">
        <v>5</v>
      </c>
      <c r="N22" s="33">
        <v>5</v>
      </c>
      <c r="O22" s="33">
        <v>5</v>
      </c>
    </row>
    <row r="23" ht="29.25" spans="1:15">
      <c r="A23" s="36"/>
      <c r="B23" s="38"/>
      <c r="C23" s="31" t="s">
        <v>43</v>
      </c>
      <c r="D23" s="33">
        <v>7.5</v>
      </c>
      <c r="E23" s="33">
        <v>10</v>
      </c>
      <c r="F23" s="33">
        <v>10</v>
      </c>
      <c r="G23" s="33">
        <v>2</v>
      </c>
      <c r="H23" s="33">
        <v>5</v>
      </c>
      <c r="I23" s="33">
        <v>5</v>
      </c>
      <c r="J23" s="33">
        <v>7</v>
      </c>
      <c r="K23" s="33">
        <v>7</v>
      </c>
      <c r="L23" s="33">
        <v>7</v>
      </c>
      <c r="M23" s="33">
        <v>5</v>
      </c>
      <c r="N23" s="33">
        <v>8</v>
      </c>
      <c r="O23" s="33">
        <v>8.5</v>
      </c>
    </row>
    <row r="24" ht="29.25" spans="1:15">
      <c r="A24" s="36"/>
      <c r="B24" s="38"/>
      <c r="C24" s="31" t="s">
        <v>44</v>
      </c>
      <c r="D24" s="33">
        <v>15</v>
      </c>
      <c r="E24" s="33">
        <v>8</v>
      </c>
      <c r="F24" s="33">
        <v>10</v>
      </c>
      <c r="G24" s="33">
        <v>15</v>
      </c>
      <c r="H24" s="33">
        <v>5</v>
      </c>
      <c r="I24" s="33">
        <v>15</v>
      </c>
      <c r="J24" s="33">
        <v>7</v>
      </c>
      <c r="K24" s="33">
        <v>14</v>
      </c>
      <c r="L24" s="33">
        <v>5</v>
      </c>
      <c r="M24" s="33">
        <v>15</v>
      </c>
      <c r="N24" s="33">
        <v>15</v>
      </c>
      <c r="O24" s="33">
        <v>15</v>
      </c>
    </row>
    <row r="25" ht="29.25" spans="1:15">
      <c r="A25" s="36"/>
      <c r="B25" s="38"/>
      <c r="C25" s="31" t="s">
        <v>45</v>
      </c>
      <c r="D25" s="33">
        <v>10</v>
      </c>
      <c r="E25" s="33">
        <v>8</v>
      </c>
      <c r="F25" s="33">
        <v>10</v>
      </c>
      <c r="G25" s="33">
        <v>10</v>
      </c>
      <c r="H25" s="33">
        <v>10</v>
      </c>
      <c r="I25" s="33">
        <v>10</v>
      </c>
      <c r="J25" s="33">
        <v>8</v>
      </c>
      <c r="K25" s="33">
        <v>9</v>
      </c>
      <c r="L25" s="33">
        <v>10</v>
      </c>
      <c r="M25" s="33">
        <v>10</v>
      </c>
      <c r="N25" s="33">
        <v>10</v>
      </c>
      <c r="O25" s="33">
        <v>10</v>
      </c>
    </row>
    <row r="26" ht="29.25" spans="1:15">
      <c r="A26" s="36"/>
      <c r="B26" s="39"/>
      <c r="C26" s="40" t="s">
        <v>46</v>
      </c>
      <c r="D26" s="33">
        <v>10</v>
      </c>
      <c r="E26" s="33">
        <v>10</v>
      </c>
      <c r="F26" s="33">
        <v>10</v>
      </c>
      <c r="G26" s="33">
        <v>10</v>
      </c>
      <c r="H26" s="33">
        <v>7</v>
      </c>
      <c r="I26" s="33">
        <v>10</v>
      </c>
      <c r="J26" s="33">
        <v>10</v>
      </c>
      <c r="K26" s="33">
        <v>10</v>
      </c>
      <c r="L26" s="33">
        <v>10</v>
      </c>
      <c r="M26" s="33">
        <v>10</v>
      </c>
      <c r="N26" s="33">
        <v>10</v>
      </c>
      <c r="O26" s="33">
        <v>0</v>
      </c>
    </row>
    <row r="27" ht="34" customHeight="1" spans="1:15">
      <c r="A27" s="41" t="s">
        <v>47</v>
      </c>
      <c r="B27" s="30" t="s">
        <v>48</v>
      </c>
      <c r="C27" s="31" t="s">
        <v>49</v>
      </c>
      <c r="D27" s="32">
        <v>10</v>
      </c>
      <c r="E27" s="32">
        <v>10</v>
      </c>
      <c r="F27" s="32">
        <v>10</v>
      </c>
      <c r="G27" s="32">
        <v>5</v>
      </c>
      <c r="H27" s="32">
        <v>5</v>
      </c>
      <c r="I27" s="32">
        <v>10</v>
      </c>
      <c r="J27" s="32">
        <v>8</v>
      </c>
      <c r="K27" s="32">
        <v>8</v>
      </c>
      <c r="L27" s="32">
        <v>10</v>
      </c>
      <c r="M27" s="32">
        <v>9</v>
      </c>
      <c r="N27" s="32">
        <v>10</v>
      </c>
      <c r="O27" s="32">
        <v>6</v>
      </c>
    </row>
    <row r="28" ht="29.25" spans="1:15">
      <c r="A28" s="42"/>
      <c r="B28" s="30"/>
      <c r="C28" s="43" t="s">
        <v>50</v>
      </c>
      <c r="D28" s="33">
        <v>28</v>
      </c>
      <c r="E28" s="33">
        <v>24</v>
      </c>
      <c r="F28" s="33">
        <v>28</v>
      </c>
      <c r="G28" s="33">
        <v>22</v>
      </c>
      <c r="H28" s="33">
        <v>27</v>
      </c>
      <c r="I28" s="33">
        <v>17.5</v>
      </c>
      <c r="J28" s="33">
        <v>21.5</v>
      </c>
      <c r="K28" s="33">
        <v>21</v>
      </c>
      <c r="L28" s="33">
        <v>19</v>
      </c>
      <c r="M28" s="33">
        <v>19.5</v>
      </c>
      <c r="N28" s="33">
        <v>25.5</v>
      </c>
      <c r="O28" s="33">
        <v>17.5</v>
      </c>
    </row>
    <row r="29" ht="29.25" spans="1:15">
      <c r="A29" s="44"/>
      <c r="B29" s="45" t="s">
        <v>51</v>
      </c>
      <c r="C29" s="45" t="s">
        <v>52</v>
      </c>
      <c r="D29" s="33">
        <v>8</v>
      </c>
      <c r="E29" s="33">
        <v>8</v>
      </c>
      <c r="F29" s="33">
        <v>9</v>
      </c>
      <c r="G29" s="33">
        <v>7</v>
      </c>
      <c r="H29" s="33">
        <v>8</v>
      </c>
      <c r="I29" s="33">
        <v>5</v>
      </c>
      <c r="J29" s="33">
        <v>6.5</v>
      </c>
      <c r="K29" s="33">
        <v>7.5</v>
      </c>
      <c r="L29" s="33">
        <v>8.5</v>
      </c>
      <c r="M29" s="33">
        <v>6</v>
      </c>
      <c r="N29" s="33">
        <v>5</v>
      </c>
      <c r="O29" s="33">
        <v>5</v>
      </c>
    </row>
    <row r="30" ht="29.25" spans="1:15">
      <c r="A30" s="44"/>
      <c r="B30" s="45"/>
      <c r="C30" s="45" t="s">
        <v>53</v>
      </c>
      <c r="D30" s="33">
        <v>19</v>
      </c>
      <c r="E30" s="33">
        <v>18</v>
      </c>
      <c r="F30" s="33">
        <v>20</v>
      </c>
      <c r="G30" s="33">
        <v>0</v>
      </c>
      <c r="H30" s="33">
        <v>0</v>
      </c>
      <c r="I30" s="33">
        <v>10</v>
      </c>
      <c r="J30" s="33">
        <v>0</v>
      </c>
      <c r="K30" s="33">
        <v>7</v>
      </c>
      <c r="L30" s="33">
        <v>0</v>
      </c>
      <c r="M30" s="33">
        <v>8</v>
      </c>
      <c r="N30" s="33">
        <v>0</v>
      </c>
      <c r="O30" s="33">
        <v>18</v>
      </c>
    </row>
    <row r="31" ht="29.25" spans="1:15">
      <c r="A31" s="44"/>
      <c r="B31" s="45"/>
      <c r="C31" s="45" t="s">
        <v>54</v>
      </c>
      <c r="D31" s="33">
        <v>8</v>
      </c>
      <c r="E31" s="33">
        <v>7</v>
      </c>
      <c r="F31" s="33">
        <v>8</v>
      </c>
      <c r="G31" s="33">
        <v>8</v>
      </c>
      <c r="H31" s="33">
        <v>8</v>
      </c>
      <c r="I31" s="33">
        <v>5</v>
      </c>
      <c r="J31" s="33">
        <v>8</v>
      </c>
      <c r="K31" s="33">
        <v>7.5</v>
      </c>
      <c r="L31" s="33">
        <v>4.5</v>
      </c>
      <c r="M31" s="33">
        <v>7.5</v>
      </c>
      <c r="N31" s="33">
        <v>8.5</v>
      </c>
      <c r="O31" s="33">
        <v>5</v>
      </c>
    </row>
    <row r="32" ht="20" customHeight="1" spans="1:15">
      <c r="A32" s="42"/>
      <c r="B32" s="30"/>
      <c r="C32" s="35" t="s">
        <v>55</v>
      </c>
      <c r="D32" s="33">
        <v>5</v>
      </c>
      <c r="E32" s="33">
        <v>5</v>
      </c>
      <c r="F32" s="33">
        <v>5</v>
      </c>
      <c r="G32" s="33">
        <v>5</v>
      </c>
      <c r="H32" s="33">
        <v>5</v>
      </c>
      <c r="I32" s="33">
        <v>5</v>
      </c>
      <c r="J32" s="33">
        <v>3.5</v>
      </c>
      <c r="K32" s="33">
        <v>4</v>
      </c>
      <c r="L32" s="33">
        <v>5</v>
      </c>
      <c r="M32" s="48">
        <v>20</v>
      </c>
      <c r="N32" s="48">
        <v>20</v>
      </c>
      <c r="O32" s="33">
        <v>3</v>
      </c>
    </row>
    <row r="33" ht="19" customHeight="1" spans="1:15">
      <c r="A33" s="42"/>
      <c r="B33" s="30" t="s">
        <v>56</v>
      </c>
      <c r="C33" s="31"/>
      <c r="D33" s="33">
        <v>8</v>
      </c>
      <c r="E33" s="33">
        <v>0</v>
      </c>
      <c r="F33" s="33">
        <v>8</v>
      </c>
      <c r="G33" s="33">
        <v>0</v>
      </c>
      <c r="H33" s="33">
        <v>0</v>
      </c>
      <c r="I33" s="33"/>
      <c r="J33" s="33">
        <v>10</v>
      </c>
      <c r="K33" s="33">
        <v>10</v>
      </c>
      <c r="L33" s="33">
        <v>10</v>
      </c>
      <c r="M33" s="48"/>
      <c r="N33" s="48"/>
      <c r="O33" s="33">
        <v>0</v>
      </c>
    </row>
    <row r="34" ht="29.25" spans="1:15">
      <c r="A34" s="42"/>
      <c r="B34" s="34"/>
      <c r="C34" s="31" t="s">
        <v>57</v>
      </c>
      <c r="D34" s="33">
        <v>15</v>
      </c>
      <c r="E34" s="33">
        <v>15</v>
      </c>
      <c r="F34" s="33">
        <v>15</v>
      </c>
      <c r="G34" s="33">
        <v>15</v>
      </c>
      <c r="H34" s="33">
        <v>15</v>
      </c>
      <c r="I34" s="33">
        <v>15</v>
      </c>
      <c r="J34" s="33">
        <v>15</v>
      </c>
      <c r="K34" s="33">
        <v>15</v>
      </c>
      <c r="L34" s="33">
        <v>15</v>
      </c>
      <c r="M34" s="33"/>
      <c r="N34" s="33"/>
      <c r="O34" s="32">
        <v>4</v>
      </c>
    </row>
    <row r="35" ht="29.25" spans="1:15">
      <c r="A35" s="42"/>
      <c r="B35" s="30" t="s">
        <v>58</v>
      </c>
      <c r="C35" s="31" t="s">
        <v>59</v>
      </c>
      <c r="D35" s="33">
        <v>10</v>
      </c>
      <c r="E35" s="33">
        <v>10</v>
      </c>
      <c r="F35" s="33">
        <v>9</v>
      </c>
      <c r="G35" s="33">
        <v>9</v>
      </c>
      <c r="H35" s="33">
        <v>7</v>
      </c>
      <c r="I35" s="33">
        <v>9</v>
      </c>
      <c r="J35" s="33">
        <v>10</v>
      </c>
      <c r="K35" s="33">
        <v>10</v>
      </c>
      <c r="L35" s="33">
        <v>10</v>
      </c>
      <c r="M35" s="33">
        <v>8</v>
      </c>
      <c r="N35" s="33">
        <v>9</v>
      </c>
      <c r="O35" s="33">
        <v>9</v>
      </c>
    </row>
    <row r="36" ht="29.25" spans="1:15">
      <c r="A36" s="42"/>
      <c r="B36" s="30"/>
      <c r="C36" s="31" t="s">
        <v>60</v>
      </c>
      <c r="D36" s="33">
        <v>7</v>
      </c>
      <c r="E36" s="33">
        <v>7</v>
      </c>
      <c r="F36" s="33">
        <v>7</v>
      </c>
      <c r="G36" s="33">
        <v>3</v>
      </c>
      <c r="H36" s="33">
        <v>7</v>
      </c>
      <c r="I36" s="33">
        <v>5</v>
      </c>
      <c r="J36" s="33">
        <v>3</v>
      </c>
      <c r="K36" s="33">
        <v>6.5</v>
      </c>
      <c r="L36" s="33">
        <v>6.5</v>
      </c>
      <c r="M36" s="33">
        <v>10</v>
      </c>
      <c r="N36" s="33">
        <v>10</v>
      </c>
      <c r="O36" s="33">
        <v>10</v>
      </c>
    </row>
    <row r="37" ht="29.25" spans="1:15">
      <c r="A37" s="42"/>
      <c r="B37" s="30"/>
      <c r="C37" s="31" t="s">
        <v>61</v>
      </c>
      <c r="D37" s="33">
        <v>10</v>
      </c>
      <c r="E37" s="33">
        <v>10</v>
      </c>
      <c r="F37" s="33">
        <v>10</v>
      </c>
      <c r="G37" s="33">
        <v>9</v>
      </c>
      <c r="H37" s="33">
        <v>10</v>
      </c>
      <c r="I37" s="33">
        <v>10</v>
      </c>
      <c r="J37" s="33">
        <v>10</v>
      </c>
      <c r="K37" s="33">
        <v>10</v>
      </c>
      <c r="L37" s="33">
        <v>10</v>
      </c>
      <c r="M37" s="47">
        <v>9</v>
      </c>
      <c r="N37" s="33">
        <v>10</v>
      </c>
      <c r="O37" s="33">
        <v>10</v>
      </c>
    </row>
    <row r="38" ht="14.25" spans="1:15">
      <c r="A38" s="42"/>
      <c r="B38" s="30"/>
      <c r="C38" s="35" t="s">
        <v>62</v>
      </c>
      <c r="D38" s="33">
        <v>5</v>
      </c>
      <c r="E38" s="33">
        <v>5</v>
      </c>
      <c r="F38" s="33">
        <v>5</v>
      </c>
      <c r="G38" s="33">
        <v>4</v>
      </c>
      <c r="H38" s="33">
        <v>0</v>
      </c>
      <c r="I38" s="33">
        <v>4</v>
      </c>
      <c r="J38" s="33">
        <v>5</v>
      </c>
      <c r="K38" s="33">
        <v>5</v>
      </c>
      <c r="L38" s="33">
        <v>5</v>
      </c>
      <c r="M38" s="49">
        <v>22</v>
      </c>
      <c r="N38" s="48">
        <v>23</v>
      </c>
      <c r="O38" s="49">
        <v>16</v>
      </c>
    </row>
    <row r="39" ht="14.25" spans="1:15">
      <c r="A39" s="42"/>
      <c r="B39" s="30"/>
      <c r="C39" s="35"/>
      <c r="D39" s="33">
        <v>5</v>
      </c>
      <c r="E39" s="33">
        <v>5</v>
      </c>
      <c r="F39" s="33">
        <v>5</v>
      </c>
      <c r="G39" s="33">
        <v>4</v>
      </c>
      <c r="H39" s="33">
        <v>5</v>
      </c>
      <c r="I39" s="33">
        <v>4</v>
      </c>
      <c r="J39" s="33">
        <v>5</v>
      </c>
      <c r="K39" s="33">
        <v>5</v>
      </c>
      <c r="L39" s="33">
        <v>5</v>
      </c>
      <c r="M39" s="58"/>
      <c r="N39" s="48"/>
      <c r="O39" s="58"/>
    </row>
    <row r="40" ht="14.25" spans="1:15">
      <c r="A40" s="42"/>
      <c r="B40" s="30"/>
      <c r="C40" s="35"/>
      <c r="D40" s="33">
        <v>5</v>
      </c>
      <c r="E40" s="33">
        <v>4</v>
      </c>
      <c r="F40" s="33">
        <v>5</v>
      </c>
      <c r="G40" s="33">
        <v>3</v>
      </c>
      <c r="H40" s="33">
        <v>4</v>
      </c>
      <c r="I40" s="33">
        <v>3</v>
      </c>
      <c r="J40" s="33">
        <v>3</v>
      </c>
      <c r="K40" s="33">
        <v>5</v>
      </c>
      <c r="L40" s="33">
        <v>3</v>
      </c>
      <c r="M40" s="58"/>
      <c r="N40" s="48"/>
      <c r="O40" s="58"/>
    </row>
    <row r="41" ht="15" customHeight="1" spans="1:15">
      <c r="A41" s="42"/>
      <c r="B41" s="30"/>
      <c r="C41" s="31"/>
      <c r="D41" s="33">
        <v>10</v>
      </c>
      <c r="E41" s="33">
        <v>10</v>
      </c>
      <c r="F41" s="33">
        <v>10</v>
      </c>
      <c r="G41" s="33">
        <v>6</v>
      </c>
      <c r="H41" s="33">
        <v>8</v>
      </c>
      <c r="I41" s="33">
        <v>9</v>
      </c>
      <c r="J41" s="33">
        <v>8</v>
      </c>
      <c r="K41" s="33">
        <v>10</v>
      </c>
      <c r="L41" s="33">
        <v>10</v>
      </c>
      <c r="M41" s="59"/>
      <c r="N41" s="33"/>
      <c r="O41" s="59"/>
    </row>
    <row r="42" ht="29.25" spans="1:15">
      <c r="A42" s="42"/>
      <c r="B42" s="30"/>
      <c r="C42" s="31" t="s">
        <v>63</v>
      </c>
      <c r="D42" s="33">
        <v>19</v>
      </c>
      <c r="E42" s="33">
        <v>18</v>
      </c>
      <c r="F42" s="33">
        <v>18</v>
      </c>
      <c r="G42" s="33">
        <v>17</v>
      </c>
      <c r="H42" s="33">
        <v>19</v>
      </c>
      <c r="I42" s="33">
        <v>16</v>
      </c>
      <c r="J42" s="33">
        <v>18</v>
      </c>
      <c r="K42" s="33">
        <v>17</v>
      </c>
      <c r="L42" s="33">
        <v>20</v>
      </c>
      <c r="M42" s="32">
        <v>13</v>
      </c>
      <c r="N42" s="33">
        <v>19</v>
      </c>
      <c r="O42" s="32">
        <v>17</v>
      </c>
    </row>
    <row r="43" ht="29.25" spans="1:15">
      <c r="A43" s="42"/>
      <c r="B43" s="34"/>
      <c r="C43" s="31" t="s">
        <v>64</v>
      </c>
      <c r="D43" s="33">
        <v>12</v>
      </c>
      <c r="E43" s="33">
        <v>13</v>
      </c>
      <c r="F43" s="33">
        <v>14</v>
      </c>
      <c r="G43" s="33">
        <v>10</v>
      </c>
      <c r="H43" s="33">
        <v>10</v>
      </c>
      <c r="I43" s="33">
        <v>13</v>
      </c>
      <c r="J43" s="33">
        <v>10</v>
      </c>
      <c r="K43" s="33">
        <v>5</v>
      </c>
      <c r="L43" s="33">
        <v>13</v>
      </c>
      <c r="M43" s="33">
        <v>13</v>
      </c>
      <c r="N43" s="33">
        <v>11</v>
      </c>
      <c r="O43" s="33">
        <v>10</v>
      </c>
    </row>
    <row r="44" ht="29.25" spans="1:15">
      <c r="A44" s="42"/>
      <c r="B44" s="30" t="s">
        <v>65</v>
      </c>
      <c r="C44" s="31" t="s">
        <v>66</v>
      </c>
      <c r="D44" s="33">
        <v>5</v>
      </c>
      <c r="E44" s="33">
        <v>5</v>
      </c>
      <c r="F44" s="33">
        <v>5</v>
      </c>
      <c r="G44" s="33">
        <v>5</v>
      </c>
      <c r="H44" s="33">
        <v>5</v>
      </c>
      <c r="I44" s="33">
        <v>5</v>
      </c>
      <c r="J44" s="33">
        <v>5</v>
      </c>
      <c r="K44" s="33">
        <v>5</v>
      </c>
      <c r="L44" s="33">
        <v>5</v>
      </c>
      <c r="M44" s="33">
        <v>5</v>
      </c>
      <c r="N44" s="48">
        <v>14</v>
      </c>
      <c r="O44" s="33">
        <v>3</v>
      </c>
    </row>
    <row r="45" ht="29.25" spans="1:15">
      <c r="A45" s="46"/>
      <c r="B45" s="34"/>
      <c r="C45" s="31" t="s">
        <v>67</v>
      </c>
      <c r="D45" s="33">
        <v>10</v>
      </c>
      <c r="E45" s="33">
        <v>10</v>
      </c>
      <c r="F45" s="33">
        <v>10</v>
      </c>
      <c r="G45" s="33">
        <v>9</v>
      </c>
      <c r="H45" s="33">
        <v>5</v>
      </c>
      <c r="I45" s="33">
        <v>10</v>
      </c>
      <c r="J45" s="33">
        <v>10</v>
      </c>
      <c r="K45" s="33">
        <v>10</v>
      </c>
      <c r="L45" s="33">
        <v>10</v>
      </c>
      <c r="M45" s="33">
        <v>10</v>
      </c>
      <c r="N45" s="33"/>
      <c r="O45" s="33">
        <v>7</v>
      </c>
    </row>
    <row r="46" ht="29.25" spans="1:15">
      <c r="A46" s="19" t="s">
        <v>68</v>
      </c>
      <c r="B46" s="30" t="s">
        <v>69</v>
      </c>
      <c r="C46" s="31" t="s">
        <v>70</v>
      </c>
      <c r="D46" s="33">
        <v>10</v>
      </c>
      <c r="E46" s="33">
        <v>10</v>
      </c>
      <c r="F46" s="33">
        <v>10</v>
      </c>
      <c r="G46" s="33">
        <v>10</v>
      </c>
      <c r="H46" s="33">
        <v>10</v>
      </c>
      <c r="I46" s="33">
        <v>7</v>
      </c>
      <c r="J46" s="33">
        <v>7</v>
      </c>
      <c r="K46" s="33">
        <v>5</v>
      </c>
      <c r="L46" s="33">
        <v>10</v>
      </c>
      <c r="M46" s="33">
        <v>10</v>
      </c>
      <c r="N46" s="33">
        <v>10</v>
      </c>
      <c r="O46" s="33">
        <v>10</v>
      </c>
    </row>
    <row r="47" ht="29.25" spans="1:15">
      <c r="A47" s="19"/>
      <c r="B47" s="34"/>
      <c r="C47" s="31" t="s">
        <v>71</v>
      </c>
      <c r="D47" s="33">
        <v>20</v>
      </c>
      <c r="E47" s="33">
        <v>20</v>
      </c>
      <c r="F47" s="33">
        <v>20</v>
      </c>
      <c r="G47" s="33">
        <v>15</v>
      </c>
      <c r="H47" s="33">
        <v>15</v>
      </c>
      <c r="I47" s="33">
        <v>18</v>
      </c>
      <c r="J47" s="33">
        <v>18</v>
      </c>
      <c r="K47" s="33">
        <v>10</v>
      </c>
      <c r="L47" s="33">
        <v>15</v>
      </c>
      <c r="M47" s="33">
        <v>17</v>
      </c>
      <c r="N47" s="33">
        <v>17</v>
      </c>
      <c r="O47" s="33">
        <v>19</v>
      </c>
    </row>
    <row r="48" ht="29.25" spans="1:15">
      <c r="A48" s="19"/>
      <c r="B48" s="30" t="s">
        <v>72</v>
      </c>
      <c r="C48" s="31" t="s">
        <v>73</v>
      </c>
      <c r="D48" s="33">
        <v>10</v>
      </c>
      <c r="E48" s="33">
        <v>5</v>
      </c>
      <c r="F48" s="33">
        <v>10</v>
      </c>
      <c r="G48" s="33">
        <v>5</v>
      </c>
      <c r="H48" s="33">
        <v>8</v>
      </c>
      <c r="I48" s="33">
        <v>8</v>
      </c>
      <c r="J48" s="33">
        <v>10</v>
      </c>
      <c r="K48" s="33">
        <v>7.5</v>
      </c>
      <c r="L48" s="33">
        <v>7.5</v>
      </c>
      <c r="M48" s="33">
        <v>6</v>
      </c>
      <c r="N48" s="33">
        <v>8</v>
      </c>
      <c r="O48" s="33">
        <v>8</v>
      </c>
    </row>
    <row r="49" ht="43.5" spans="1:15">
      <c r="A49" s="19"/>
      <c r="B49" s="30"/>
      <c r="C49" s="31" t="s">
        <v>74</v>
      </c>
      <c r="D49" s="33">
        <v>20</v>
      </c>
      <c r="E49" s="33">
        <v>15</v>
      </c>
      <c r="F49" s="33">
        <v>20</v>
      </c>
      <c r="G49" s="33">
        <v>15</v>
      </c>
      <c r="H49" s="33">
        <v>15</v>
      </c>
      <c r="I49" s="33">
        <v>19</v>
      </c>
      <c r="J49" s="33">
        <v>15</v>
      </c>
      <c r="K49" s="33">
        <v>10</v>
      </c>
      <c r="L49" s="33">
        <v>15</v>
      </c>
      <c r="M49" s="33">
        <v>10</v>
      </c>
      <c r="N49" s="33">
        <v>15</v>
      </c>
      <c r="O49" s="33">
        <v>10</v>
      </c>
    </row>
    <row r="50" ht="43.5" spans="1:15">
      <c r="A50" s="19"/>
      <c r="B50" s="30"/>
      <c r="C50" s="31" t="s">
        <v>75</v>
      </c>
      <c r="D50" s="33">
        <v>30</v>
      </c>
      <c r="E50" s="33">
        <v>15</v>
      </c>
      <c r="F50" s="33">
        <v>25</v>
      </c>
      <c r="G50" s="33">
        <v>5</v>
      </c>
      <c r="H50" s="33">
        <v>10</v>
      </c>
      <c r="I50" s="33">
        <v>25</v>
      </c>
      <c r="J50" s="33">
        <v>15</v>
      </c>
      <c r="K50" s="33">
        <v>0</v>
      </c>
      <c r="L50" s="33">
        <v>30</v>
      </c>
      <c r="M50" s="33">
        <v>20</v>
      </c>
      <c r="N50" s="33">
        <v>30</v>
      </c>
      <c r="O50" s="33">
        <v>30</v>
      </c>
    </row>
    <row r="51" ht="29.25" spans="1:15">
      <c r="A51" s="19"/>
      <c r="B51" s="34"/>
      <c r="C51" s="31" t="s">
        <v>76</v>
      </c>
      <c r="D51" s="33">
        <v>20</v>
      </c>
      <c r="E51" s="33">
        <v>20</v>
      </c>
      <c r="F51" s="33">
        <v>20</v>
      </c>
      <c r="G51" s="33">
        <v>20</v>
      </c>
      <c r="H51" s="33">
        <v>20</v>
      </c>
      <c r="I51" s="33">
        <v>19</v>
      </c>
      <c r="J51" s="33">
        <v>20</v>
      </c>
      <c r="K51" s="33">
        <v>20</v>
      </c>
      <c r="L51" s="33">
        <v>20</v>
      </c>
      <c r="M51" s="33">
        <v>18</v>
      </c>
      <c r="N51" s="33">
        <v>18</v>
      </c>
      <c r="O51" s="33">
        <v>18</v>
      </c>
    </row>
    <row r="52" ht="29.25" spans="1:15">
      <c r="A52" s="19"/>
      <c r="B52" s="30" t="s">
        <v>77</v>
      </c>
      <c r="C52" s="31" t="s">
        <v>78</v>
      </c>
      <c r="D52" s="32">
        <v>9</v>
      </c>
      <c r="E52" s="32">
        <v>13</v>
      </c>
      <c r="F52" s="32">
        <v>7</v>
      </c>
      <c r="G52" s="32">
        <v>6</v>
      </c>
      <c r="H52" s="32">
        <v>2</v>
      </c>
      <c r="I52" s="33">
        <v>7</v>
      </c>
      <c r="J52" s="49">
        <v>10</v>
      </c>
      <c r="K52" s="32">
        <v>7</v>
      </c>
      <c r="L52" s="32">
        <v>6</v>
      </c>
      <c r="M52" s="33">
        <v>20</v>
      </c>
      <c r="N52" s="32">
        <v>20</v>
      </c>
      <c r="O52" s="33">
        <v>7</v>
      </c>
    </row>
    <row r="53" ht="29.25" spans="1:15">
      <c r="A53" s="19"/>
      <c r="B53" s="30"/>
      <c r="C53" s="31" t="s">
        <v>79</v>
      </c>
      <c r="D53" s="33">
        <v>4</v>
      </c>
      <c r="E53" s="33">
        <v>0</v>
      </c>
      <c r="F53" s="33">
        <v>0</v>
      </c>
      <c r="G53" s="33">
        <v>0</v>
      </c>
      <c r="H53" s="33">
        <v>2</v>
      </c>
      <c r="I53" s="33">
        <v>2</v>
      </c>
      <c r="J53" s="60">
        <v>0</v>
      </c>
      <c r="K53" s="33">
        <v>1</v>
      </c>
      <c r="L53" s="33">
        <v>20</v>
      </c>
      <c r="M53" s="33">
        <v>10</v>
      </c>
      <c r="N53" s="33">
        <v>2</v>
      </c>
      <c r="O53" s="33">
        <v>0</v>
      </c>
    </row>
    <row r="54" ht="29.25" spans="1:15">
      <c r="A54" s="18"/>
      <c r="B54" s="34"/>
      <c r="C54" s="31" t="s">
        <v>80</v>
      </c>
      <c r="D54" s="33">
        <v>40</v>
      </c>
      <c r="E54" s="33">
        <v>20</v>
      </c>
      <c r="F54" s="33">
        <v>30</v>
      </c>
      <c r="G54" s="33">
        <v>10</v>
      </c>
      <c r="H54" s="33">
        <v>0</v>
      </c>
      <c r="I54" s="33">
        <v>0</v>
      </c>
      <c r="J54" s="60">
        <v>0</v>
      </c>
      <c r="K54" s="33">
        <v>50</v>
      </c>
      <c r="L54" s="33">
        <v>50</v>
      </c>
      <c r="M54" s="33">
        <v>40</v>
      </c>
      <c r="N54" s="33">
        <v>0</v>
      </c>
      <c r="O54" s="33">
        <v>0</v>
      </c>
    </row>
    <row r="55" ht="29.25" spans="1:15">
      <c r="A55" s="19" t="s">
        <v>81</v>
      </c>
      <c r="B55" s="30" t="s">
        <v>82</v>
      </c>
      <c r="C55" s="31" t="s">
        <v>83</v>
      </c>
      <c r="D55" s="33">
        <v>0</v>
      </c>
      <c r="E55" s="47">
        <v>0</v>
      </c>
      <c r="F55" s="33">
        <v>0</v>
      </c>
      <c r="G55" s="33">
        <v>0</v>
      </c>
      <c r="H55" s="33">
        <v>0</v>
      </c>
      <c r="I55" s="33">
        <v>0</v>
      </c>
      <c r="J55" s="60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</row>
    <row r="56" ht="29.25" spans="1:15">
      <c r="A56" s="19"/>
      <c r="B56" s="34"/>
      <c r="C56" s="31" t="s">
        <v>84</v>
      </c>
      <c r="D56" s="48">
        <v>0</v>
      </c>
      <c r="E56" s="49">
        <v>0</v>
      </c>
      <c r="F56" s="48">
        <v>0</v>
      </c>
      <c r="G56" s="48">
        <v>0</v>
      </c>
      <c r="H56" s="48">
        <v>0</v>
      </c>
      <c r="I56" s="48">
        <v>6</v>
      </c>
      <c r="J56" s="61">
        <v>0</v>
      </c>
      <c r="K56" s="62">
        <v>0</v>
      </c>
      <c r="L56" s="48">
        <v>0</v>
      </c>
      <c r="M56" s="62">
        <v>0</v>
      </c>
      <c r="N56" s="33">
        <v>0</v>
      </c>
      <c r="O56" s="62">
        <v>0</v>
      </c>
    </row>
    <row r="57" ht="31" customHeight="1" spans="1:15">
      <c r="A57" s="50" t="s">
        <v>85</v>
      </c>
      <c r="B57" s="51"/>
      <c r="C57" s="52"/>
      <c r="D57" s="53">
        <f>SUM(D3:D56)</f>
        <v>571.5</v>
      </c>
      <c r="E57" s="54">
        <f>SUM(E3:E56)</f>
        <v>489</v>
      </c>
      <c r="F57" s="55">
        <f t="shared" ref="D57:O57" si="0">SUM(F3:F56)</f>
        <v>552</v>
      </c>
      <c r="G57" s="54">
        <f t="shared" si="0"/>
        <v>432</v>
      </c>
      <c r="H57" s="54">
        <f t="shared" si="0"/>
        <v>385</v>
      </c>
      <c r="I57" s="54">
        <f t="shared" si="0"/>
        <v>461.5</v>
      </c>
      <c r="J57" s="54">
        <f t="shared" si="0"/>
        <v>418.5</v>
      </c>
      <c r="K57" s="54">
        <f t="shared" si="0"/>
        <v>476</v>
      </c>
      <c r="L57" s="54">
        <f t="shared" si="0"/>
        <v>512</v>
      </c>
      <c r="M57" s="53">
        <f t="shared" si="0"/>
        <v>499</v>
      </c>
      <c r="N57" s="53">
        <f t="shared" si="0"/>
        <v>492</v>
      </c>
      <c r="O57" s="53">
        <f t="shared" si="0"/>
        <v>433</v>
      </c>
    </row>
  </sheetData>
  <autoFilter ref="A2:C57">
    <extLst/>
  </autoFilter>
  <mergeCells count="32">
    <mergeCell ref="A1:O1"/>
    <mergeCell ref="A57:C57"/>
    <mergeCell ref="A3:A10"/>
    <mergeCell ref="A11:A26"/>
    <mergeCell ref="A27:A45"/>
    <mergeCell ref="A46:A54"/>
    <mergeCell ref="A55:A56"/>
    <mergeCell ref="B3:B5"/>
    <mergeCell ref="B6:B10"/>
    <mergeCell ref="B11:B12"/>
    <mergeCell ref="B13:B18"/>
    <mergeCell ref="B19:B21"/>
    <mergeCell ref="B22:B26"/>
    <mergeCell ref="B27:B28"/>
    <mergeCell ref="B29:B31"/>
    <mergeCell ref="B33:B34"/>
    <mergeCell ref="B35:B43"/>
    <mergeCell ref="B44:B45"/>
    <mergeCell ref="B46:B47"/>
    <mergeCell ref="B48:B51"/>
    <mergeCell ref="B52:B54"/>
    <mergeCell ref="B55:B56"/>
    <mergeCell ref="C8:C9"/>
    <mergeCell ref="C32:C33"/>
    <mergeCell ref="C38:C41"/>
    <mergeCell ref="M8:M9"/>
    <mergeCell ref="M32:M34"/>
    <mergeCell ref="M38:M41"/>
    <mergeCell ref="N32:N34"/>
    <mergeCell ref="N38:N41"/>
    <mergeCell ref="N44:N45"/>
    <mergeCell ref="O38:O41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topLeftCell="A10" workbookViewId="0">
      <selection activeCell="E4" sqref="E4"/>
    </sheetView>
  </sheetViews>
  <sheetFormatPr defaultColWidth="9" defaultRowHeight="13.5" outlineLevelCol="7"/>
  <cols>
    <col min="1" max="1" width="5.5" customWidth="1"/>
    <col min="2" max="2" width="17.5" customWidth="1"/>
    <col min="3" max="3" width="7.375" customWidth="1"/>
    <col min="4" max="4" width="10" customWidth="1"/>
    <col min="6" max="6" width="13.75" customWidth="1"/>
    <col min="7" max="7" width="13.875" customWidth="1"/>
    <col min="8" max="8" width="9.875" customWidth="1"/>
  </cols>
  <sheetData>
    <row r="1" ht="5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7" customHeight="1" spans="1:8">
      <c r="A2" s="6" t="s">
        <v>86</v>
      </c>
      <c r="B2" s="7" t="s">
        <v>87</v>
      </c>
      <c r="C2" s="8" t="s">
        <v>88</v>
      </c>
      <c r="D2" s="9" t="s">
        <v>89</v>
      </c>
      <c r="E2" s="9" t="s">
        <v>90</v>
      </c>
      <c r="F2" s="9" t="s">
        <v>91</v>
      </c>
      <c r="G2" s="9" t="s">
        <v>92</v>
      </c>
      <c r="H2" s="10" t="s">
        <v>93</v>
      </c>
    </row>
    <row r="3" ht="27" customHeight="1" spans="1:8">
      <c r="A3" s="11">
        <v>1</v>
      </c>
      <c r="B3" s="12" t="s">
        <v>94</v>
      </c>
      <c r="C3" s="6">
        <v>5</v>
      </c>
      <c r="D3" s="6">
        <v>4.5</v>
      </c>
      <c r="E3" s="6">
        <v>5</v>
      </c>
      <c r="F3" s="6">
        <v>2.5</v>
      </c>
      <c r="G3" s="13">
        <v>0</v>
      </c>
      <c r="H3" s="14">
        <v>5</v>
      </c>
    </row>
    <row r="4" ht="34" customHeight="1" spans="1:8">
      <c r="A4" s="11">
        <v>2</v>
      </c>
      <c r="B4" s="15" t="s">
        <v>95</v>
      </c>
      <c r="C4" s="11">
        <v>40</v>
      </c>
      <c r="D4" s="11">
        <v>40</v>
      </c>
      <c r="E4" s="11">
        <v>28.5</v>
      </c>
      <c r="F4" s="11">
        <v>20</v>
      </c>
      <c r="G4" s="16">
        <v>30</v>
      </c>
      <c r="H4" s="14">
        <v>40</v>
      </c>
    </row>
    <row r="5" ht="29.25" spans="1:8">
      <c r="A5" s="11">
        <v>3</v>
      </c>
      <c r="B5" s="17" t="s">
        <v>96</v>
      </c>
      <c r="C5" s="11">
        <v>33.33</v>
      </c>
      <c r="D5" s="11">
        <v>39</v>
      </c>
      <c r="E5" s="11">
        <v>38</v>
      </c>
      <c r="F5" s="11">
        <v>20</v>
      </c>
      <c r="G5" s="16">
        <v>30</v>
      </c>
      <c r="H5" s="14">
        <v>37</v>
      </c>
    </row>
    <row r="6" ht="29.25" spans="1:8">
      <c r="A6" s="11">
        <v>4</v>
      </c>
      <c r="B6" s="18" t="s">
        <v>97</v>
      </c>
      <c r="C6" s="11">
        <v>0</v>
      </c>
      <c r="D6" s="11">
        <v>0</v>
      </c>
      <c r="E6" s="11">
        <v>1.5</v>
      </c>
      <c r="F6" s="11">
        <v>0.1</v>
      </c>
      <c r="G6" s="16">
        <v>0</v>
      </c>
      <c r="H6" s="14">
        <v>0</v>
      </c>
    </row>
    <row r="7" ht="29.25" spans="1:8">
      <c r="A7" s="11">
        <v>5</v>
      </c>
      <c r="B7" s="18" t="s">
        <v>98</v>
      </c>
      <c r="C7" s="11">
        <v>3.5</v>
      </c>
      <c r="D7" s="11">
        <v>4.5</v>
      </c>
      <c r="E7" s="11">
        <v>1.2</v>
      </c>
      <c r="F7" s="11">
        <v>0.1</v>
      </c>
      <c r="G7" s="16">
        <v>0</v>
      </c>
      <c r="H7" s="14">
        <v>0</v>
      </c>
    </row>
    <row r="8" ht="43.5" spans="1:8">
      <c r="A8" s="11">
        <v>6</v>
      </c>
      <c r="B8" s="18" t="s">
        <v>99</v>
      </c>
      <c r="C8" s="11">
        <v>2.83</v>
      </c>
      <c r="D8" s="11">
        <v>5</v>
      </c>
      <c r="E8" s="11">
        <v>2.5</v>
      </c>
      <c r="F8" s="11">
        <v>2.5</v>
      </c>
      <c r="G8" s="16">
        <v>0</v>
      </c>
      <c r="H8" s="14">
        <v>2.5</v>
      </c>
    </row>
    <row r="9" ht="29.25" spans="1:8">
      <c r="A9" s="11">
        <v>7</v>
      </c>
      <c r="B9" s="19" t="s">
        <v>100</v>
      </c>
      <c r="C9" s="11">
        <v>3.17</v>
      </c>
      <c r="D9" s="11">
        <v>5</v>
      </c>
      <c r="E9" s="11">
        <v>2.5</v>
      </c>
      <c r="F9" s="11">
        <v>0</v>
      </c>
      <c r="G9" s="16">
        <v>0</v>
      </c>
      <c r="H9" s="14">
        <v>0</v>
      </c>
    </row>
    <row r="10" ht="29.25" spans="1:8">
      <c r="A10" s="11">
        <v>8</v>
      </c>
      <c r="B10" s="17" t="s">
        <v>101</v>
      </c>
      <c r="C10" s="11">
        <v>0.18</v>
      </c>
      <c r="D10" s="11">
        <v>2</v>
      </c>
      <c r="E10" s="11">
        <v>1.5</v>
      </c>
      <c r="F10" s="11">
        <v>0</v>
      </c>
      <c r="G10" s="16">
        <v>0.5</v>
      </c>
      <c r="H10" s="14">
        <v>0</v>
      </c>
    </row>
    <row r="11" ht="29.25" spans="1:8">
      <c r="A11" s="11">
        <v>9</v>
      </c>
      <c r="B11" s="17" t="s">
        <v>102</v>
      </c>
      <c r="C11" s="11">
        <v>1.17</v>
      </c>
      <c r="D11" s="11">
        <v>0</v>
      </c>
      <c r="E11" s="11">
        <v>0</v>
      </c>
      <c r="F11" s="11">
        <v>1</v>
      </c>
      <c r="G11" s="16">
        <v>1</v>
      </c>
      <c r="H11" s="14">
        <v>0</v>
      </c>
    </row>
    <row r="12" ht="29.25" spans="1:8">
      <c r="A12" s="11">
        <v>10</v>
      </c>
      <c r="B12" s="17" t="s">
        <v>103</v>
      </c>
      <c r="C12" s="11">
        <v>0</v>
      </c>
      <c r="D12" s="11">
        <v>0</v>
      </c>
      <c r="E12" s="11">
        <v>0</v>
      </c>
      <c r="F12" s="11">
        <v>0</v>
      </c>
      <c r="G12" s="16">
        <v>0</v>
      </c>
      <c r="H12" s="14">
        <v>1</v>
      </c>
    </row>
    <row r="13" ht="29.25" spans="1:8">
      <c r="A13" s="11">
        <v>11</v>
      </c>
      <c r="B13" s="17" t="s">
        <v>104</v>
      </c>
      <c r="C13" s="11">
        <v>3</v>
      </c>
      <c r="D13" s="11">
        <v>0.75</v>
      </c>
      <c r="E13" s="11">
        <v>0</v>
      </c>
      <c r="F13" s="11">
        <v>0</v>
      </c>
      <c r="G13" s="16">
        <v>1</v>
      </c>
      <c r="H13" s="14">
        <v>3</v>
      </c>
    </row>
    <row r="14" ht="29.25" spans="1:8">
      <c r="A14" s="20">
        <v>12</v>
      </c>
      <c r="B14" s="21" t="s">
        <v>105</v>
      </c>
      <c r="C14" s="20">
        <v>0</v>
      </c>
      <c r="D14" s="20">
        <v>0</v>
      </c>
      <c r="E14" s="20">
        <v>0</v>
      </c>
      <c r="F14" s="20">
        <v>0</v>
      </c>
      <c r="G14" s="22">
        <v>0</v>
      </c>
      <c r="H14" s="14">
        <v>1</v>
      </c>
    </row>
    <row r="15" ht="28" customHeight="1" spans="1:8">
      <c r="A15" s="9" t="s">
        <v>106</v>
      </c>
      <c r="B15" s="9"/>
      <c r="C15" s="9">
        <f t="shared" ref="C15:H15" si="0">SUM(C3:C14)</f>
        <v>92.18</v>
      </c>
      <c r="D15" s="9">
        <f t="shared" si="0"/>
        <v>100.75</v>
      </c>
      <c r="E15" s="9">
        <f t="shared" si="0"/>
        <v>80.7</v>
      </c>
      <c r="F15" s="9">
        <f t="shared" si="0"/>
        <v>46.2</v>
      </c>
      <c r="G15" s="23">
        <f t="shared" si="0"/>
        <v>62.5</v>
      </c>
      <c r="H15" s="9">
        <f t="shared" si="0"/>
        <v>89.5</v>
      </c>
    </row>
  </sheetData>
  <mergeCells count="2">
    <mergeCell ref="A1:H1"/>
    <mergeCell ref="A15:B15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4:G17"/>
  <sheetViews>
    <sheetView workbookViewId="0">
      <selection activeCell="G5" sqref="G5:G11"/>
    </sheetView>
  </sheetViews>
  <sheetFormatPr defaultColWidth="9" defaultRowHeight="13.5" outlineLevelCol="6"/>
  <cols>
    <col min="6" max="6" width="12.625"/>
  </cols>
  <sheetData>
    <row r="4" ht="14.25"/>
    <row r="5" ht="15.75" spans="6:7">
      <c r="F5" s="1">
        <v>571.5</v>
      </c>
      <c r="G5" s="1">
        <v>100.75</v>
      </c>
    </row>
    <row r="6" ht="15" spans="6:7">
      <c r="F6" s="2">
        <v>552</v>
      </c>
      <c r="G6" s="2">
        <v>92.18</v>
      </c>
    </row>
    <row r="7" ht="15" spans="6:7">
      <c r="F7" s="2">
        <v>512</v>
      </c>
      <c r="G7" s="2">
        <v>89.5</v>
      </c>
    </row>
    <row r="8" ht="15" spans="6:7">
      <c r="F8" s="2">
        <v>499</v>
      </c>
      <c r="G8" s="2">
        <v>80.5</v>
      </c>
    </row>
    <row r="9" ht="15" spans="6:7">
      <c r="F9" s="2">
        <v>492</v>
      </c>
      <c r="G9" s="2">
        <v>62.5</v>
      </c>
    </row>
    <row r="10" ht="15" spans="6:7">
      <c r="F10" s="2">
        <v>489</v>
      </c>
      <c r="G10" s="3">
        <v>46.2</v>
      </c>
    </row>
    <row r="11" ht="15" spans="6:7">
      <c r="F11" s="2">
        <v>476</v>
      </c>
      <c r="G11">
        <f>AVERAGE(G5:G10)</f>
        <v>78.605</v>
      </c>
    </row>
    <row r="12" ht="15" spans="6:6">
      <c r="F12" s="2">
        <v>461.5</v>
      </c>
    </row>
    <row r="13" ht="15" spans="6:6">
      <c r="F13" s="2">
        <v>433</v>
      </c>
    </row>
    <row r="14" ht="15" spans="6:6">
      <c r="F14" s="2">
        <v>432</v>
      </c>
    </row>
    <row r="15" ht="15" spans="6:6">
      <c r="F15" s="2">
        <v>418.5</v>
      </c>
    </row>
    <row r="16" ht="15" spans="6:6">
      <c r="F16" s="3">
        <v>385</v>
      </c>
    </row>
    <row r="17" ht="14.25" spans="6:6">
      <c r="F17">
        <f>AVERAGE(F5:F16)</f>
        <v>476.791666666667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市评估标准</vt:lpstr>
      <vt:lpstr>南山区岗位评估标准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纯之梦1415970139</cp:lastModifiedBy>
  <dcterms:created xsi:type="dcterms:W3CDTF">2019-01-04T05:32:00Z</dcterms:created>
  <dcterms:modified xsi:type="dcterms:W3CDTF">2019-01-08T07:34:57Z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20</vt:lpwstr>
  </property>
</Properties>
</file>